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kind_of_cons">[1]TEHSHEET!$R$2:$R$6</definedName>
    <definedName name="kind_of_heat_transfer">[1]TEHSHEET!$O$2:$O$12</definedName>
    <definedName name="kind_of_scheme_in">[1]TEHSHEET!$Q$2:$Q$5</definedName>
    <definedName name="org">[1]Титульный!$F$31</definedName>
    <definedName name="PT_DIFFERENTIATION_CS">'[1]Перечень тарифов'!$AL$12:$AL$122</definedName>
    <definedName name="PT_DIFFERENTIATION_CS_ID">'[1]Перечень тарифов'!$AF$12:$AF$122</definedName>
    <definedName name="PT_DIFFERENTIATION_NTAR">'[1]Перечень тарифов'!$AJ$12:$AJ$122</definedName>
    <definedName name="PT_DIFFERENTIATION_NTAR_ID">'[1]Перечень тарифов'!$AD$12:$AD$122</definedName>
    <definedName name="PT_DIFFERENTIATION_NUM_CS">'[1]Перечень тарифов'!$AP$12:$AP$122</definedName>
    <definedName name="PT_DIFFERENTIATION_NUM_NTAR">'[1]Перечень тарифов'!$AN$12:$AN$122</definedName>
    <definedName name="PT_DIFFERENTIATION_NUM_TER">'[1]Перечень тарифов'!$AO$12:$AO$122</definedName>
    <definedName name="PT_DIFFERENTIATION_TER">'[1]Перечень тарифов'!$AK$12:$AK$122</definedName>
    <definedName name="PT_DIFFERENTIATION_TER_ID">'[1]Перечень тарифов'!$AE$12:$AE$122</definedName>
    <definedName name="PT_P_FORM_COLDVSNA_4_NAME_FORM">[1]DATA_FORMS!$C$17</definedName>
    <definedName name="PT_R_FORM_COLDVSNA_16_NAME_FORM">[1]DATA_FORMS!$C$19</definedName>
    <definedName name="TEMPLATE_GROUP">[1]TEHSHEET!$E$45</definedName>
    <definedName name="TITLE_DATE_PR">[1]Титульный!$F$21</definedName>
    <definedName name="TITLE_DATE_PR_CHANGE">[1]Титульный!$F$26</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 l="1"/>
  <c r="K23" i="1"/>
  <c r="K22" i="1"/>
  <c r="H21" i="1"/>
  <c r="E21" i="1"/>
  <c r="J20" i="1"/>
  <c r="J19" i="1"/>
  <c r="K18" i="1"/>
  <c r="K17" i="1"/>
  <c r="K16" i="1"/>
  <c r="K15" i="1"/>
  <c r="K14" i="1"/>
  <c r="C13" i="1"/>
  <c r="D13" i="1" s="1"/>
  <c r="E13" i="1" s="1"/>
  <c r="F13" i="1" s="1"/>
  <c r="G13" i="1" s="1"/>
  <c r="C7" i="1"/>
  <c r="C6" i="1"/>
  <c r="C5" i="1"/>
  <c r="C4" i="1"/>
</calcChain>
</file>

<file path=xl/sharedStrings.xml><?xml version="1.0" encoding="utf-8"?>
<sst xmlns="http://schemas.openxmlformats.org/spreadsheetml/2006/main" count="39" uniqueCount="38">
  <si>
    <t>Наименование тарифа</t>
  </si>
  <si>
    <t>Территория действия тарифа</t>
  </si>
  <si>
    <t>Наименование централизованной системы холодного водоснабжения</t>
  </si>
  <si>
    <t>Наименование признака дифференциации</t>
  </si>
  <si>
    <t>Группа потребителей</t>
  </si>
  <si>
    <t>Добавить централизованную систему для дифференциации</t>
  </si>
  <si>
    <t>Добавить территорию для дифференциации</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</si>
  <si>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</si>
  <si>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</si>
  <si>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</si>
  <si>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</si>
  <si>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Параметры формы</t>
  </si>
  <si>
    <t>№ п/п</t>
  </si>
  <si>
    <t>Параметр дифференциации тарифа</t>
  </si>
  <si>
    <t>Величина и срок действия тарифа</t>
  </si>
  <si>
    <t>Одноставочный тариф</t>
  </si>
  <si>
    <t>Двухставочный тариф</t>
  </si>
  <si>
    <t>Срок действия</t>
  </si>
  <si>
    <t>Одноставочный тариф,_x000D_
руб./куб. м</t>
  </si>
  <si>
    <t>ставка платы за объем поданной воды,_x000D_
руб./куб. м</t>
  </si>
  <si>
    <t>ставка платы за содержание мощности,_x000D_
руб./куб. м в час</t>
  </si>
  <si>
    <t>дата начала</t>
  </si>
  <si>
    <t>дата окончания</t>
  </si>
  <si>
    <t>1</t>
  </si>
  <si>
    <t>2</t>
  </si>
  <si>
    <t>прочие</t>
  </si>
  <si>
    <t>нет</t>
  </si>
  <si>
    <t>Добавить наименование тарифа</t>
  </si>
  <si>
    <t>Тариф на питьевую воду</t>
  </si>
  <si>
    <t>без дифференциации</t>
  </si>
  <si>
    <t>1.1</t>
  </si>
  <si>
    <t>1.1.1</t>
  </si>
  <si>
    <t>1.1.1.1</t>
  </si>
  <si>
    <t>1.1.1.1.1</t>
  </si>
  <si>
    <t>1.1.1.1.1.1</t>
  </si>
  <si>
    <t>1.1.1.1.1.2</t>
  </si>
  <si>
    <t>Форма 2. Информация</t>
  </si>
  <si>
    <t>АО "Морской Порт Санкт-Петербург"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</si>
</sst>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dd\.mm\.yyyy"/>
  </numFmts>
  <fonts count="7" x14ac:knownFonts="1">
    <font>
      <sz val="11"/>
      <color theme="1"/>
      <name val="Calibri"/>
      <family val="2"/>
      <scheme val="minor"/>
    </font>
    <font>
      <sz val="9"/>
      <name val="Tahoma"/>
      <family val="2"/>
      <charset val="204"/>
    </font>
    <font>
      <sz val="1"/>
      <color theme="0"/>
      <name val="Tahoma"/>
      <family val="2"/>
      <charset val="204"/>
    </font>
    <font>
      <b/>
      <sz val="1"/>
      <color theme="0"/>
      <name val="Tahoma"/>
      <family val="2"/>
      <charset val="204"/>
    </font>
    <font>
      <b/>
      <sz val="9"/>
      <name val="Tahoma"/>
      <family val="2"/>
      <charset val="204"/>
    </font>
    <font>
      <sz val="1"/>
      <name val="Tahoma"/>
      <family val="2"/>
      <charset val="204"/>
    </font>
    <font>
      <sz val="1"/>
      <color rgb="FFBCBCBC"/>
      <name val="Tahoma"/>
      <family val="2"/>
      <charset val="204"/>
    </font>
  </fonts>
  <fills count="7">
    <fill>
      <patternFill patternType="none"/>
    </fill>
    <fill>
      <patternFill patternType="gray125"/>
    </fill>
    <fill>
      <patternFill patternType="solid">
        <fgColor rgb="FFFFFFFF"/>
      </patternFill>
    </fill>
    <fill>
      <patternFill patternType="solid">
        <fgColor rgb="FFD7EAD3"/>
      </patternFill>
    </fill>
    <fill>
      <patternFill patternType="solid">
        <fgColor rgb="FFFFFFC0"/>
      </patternFill>
    </fill>
    <fill>
      <patternFill patternType="solid">
        <fgColor rgb="FFB7E4FF"/>
      </patternFill>
    </fill>
    <fill>
      <patternFill patternType="solid">
        <fgColor rgb="FFE3FAFD"/>
      </patternFill>
    </fill>
  </fills>
  <borders count="12">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top style="thin">
        <color rgb="FFC0C0C0"/>
      </top>
      <bottom/>
      <diagonal/>
    </border>
    <border>
      <left/>
      <right/>
      <top/>
      <bottom style="thin">
        <color rgb="FFC0C0C0"/>
      </bottom>
      <diagonal/>
    </border>
    <border>
      <left/>
      <right style="thin">
        <color rgb="FFC0C0C0"/>
      </right>
      <top style="thin">
        <color rgb="FFC0C0C0"/>
      </top>
      <bottom/>
      <diagonal/>
    </border>
    <border>
      <left style="thin">
        <color rgb="FFC0C0C0"/>
      </left>
      <right/>
      <top/>
      <bottom/>
      <diagonal/>
    </border>
  </borders>
  <cellStyleXfs count="1">
    <xf numFmtId="0" fontId="0" fillId="0" borderId="0"/>
  </cellStyleXfs>
  <cellXfs count="61">
    <xf numFmtId="0" fontId="0" fillId="0" borderId="0" xfId="0"/>
    <xf numFmtId="0" fontId="1" fillId="0" borderId="0" xfId="0" applyNumberFormat="1" applyFont="1" applyAlignment="1">
      <alignment horizontal="left" vertical="center" wrapText="1"/>
    </xf>
    <xf numFmtId="0" fontId="1" fillId="0" borderId="0" xfId="0" applyNumberFormat="1" applyFont="1" applyAlignment="1">
      <alignment vertical="center" wrapText="1"/>
    </xf>
    <xf numFmtId="0" fontId="2" fillId="0" borderId="0" xfId="0" applyNumberFormat="1" applyFont="1" applyAlignment="1">
      <alignment vertical="center" wrapText="1"/>
    </xf>
    <xf numFmtId="49" fontId="0" fillId="0" borderId="0" xfId="0" applyNumberFormat="1" applyFont="1" applyAlignment="1">
      <alignment vertical="top"/>
    </xf>
    <xf numFmtId="0" fontId="1" fillId="2" borderId="1" xfId="0" applyNumberFormat="1" applyFont="1" applyFill="1" applyBorder="1" applyAlignment="1">
      <alignment horizontal="left" vertical="center" wrapText="1"/>
    </xf>
    <xf numFmtId="0" fontId="1" fillId="0" borderId="1" xfId="0" applyNumberFormat="1" applyFont="1" applyBorder="1" applyAlignment="1">
      <alignment vertical="center" wrapText="1"/>
    </xf>
    <xf numFmtId="0" fontId="1" fillId="0" borderId="1" xfId="0" applyNumberFormat="1" applyFont="1" applyBorder="1" applyAlignment="1">
      <alignment horizontal="left" vertical="center" wrapText="1" indent="6"/>
    </xf>
    <xf numFmtId="0" fontId="2" fillId="0" borderId="0" xfId="0" applyNumberFormat="1" applyFont="1" applyAlignment="1">
      <alignment vertical="center"/>
    </xf>
    <xf numFmtId="0" fontId="1" fillId="2" borderId="1" xfId="0" applyNumberFormat="1" applyFont="1" applyFill="1" applyBorder="1" applyAlignment="1">
      <alignment horizontal="left" vertical="center" wrapText="1" indent="1"/>
    </xf>
    <xf numFmtId="0" fontId="1" fillId="2" borderId="1" xfId="0" applyNumberFormat="1" applyFont="1" applyFill="1" applyBorder="1" applyAlignment="1">
      <alignment horizontal="left" vertical="center" wrapText="1" indent="2"/>
    </xf>
    <xf numFmtId="0" fontId="1" fillId="2" borderId="1" xfId="0" applyNumberFormat="1" applyFont="1" applyFill="1" applyBorder="1" applyAlignment="1">
      <alignment horizontal="left" vertical="center" wrapText="1" indent="4"/>
    </xf>
    <xf numFmtId="0" fontId="1" fillId="2" borderId="1" xfId="0" applyNumberFormat="1" applyFont="1" applyFill="1" applyBorder="1" applyAlignment="1">
      <alignment horizontal="left" vertical="center" wrapText="1" indent="5"/>
    </xf>
    <xf numFmtId="49" fontId="1" fillId="4" borderId="1" xfId="0" applyNumberFormat="1" applyFont="1" applyFill="1" applyBorder="1" applyAlignment="1" applyProtection="1">
      <alignment horizontal="left" vertical="center" wrapText="1" indent="6"/>
      <protection locked="0"/>
    </xf>
    <xf numFmtId="4" fontId="1" fillId="4" borderId="1" xfId="0" applyNumberFormat="1" applyFont="1" applyFill="1" applyBorder="1" applyAlignment="1" applyProtection="1">
      <alignment horizontal="right" vertical="center" wrapText="1"/>
      <protection locked="0"/>
    </xf>
    <xf numFmtId="164" fontId="1" fillId="4" borderId="1" xfId="0" applyNumberFormat="1" applyFont="1" applyFill="1" applyBorder="1" applyAlignment="1" applyProtection="1">
      <alignment horizontal="right" vertical="center" wrapText="1"/>
      <protection locked="0"/>
    </xf>
    <xf numFmtId="49" fontId="1" fillId="0" borderId="1" xfId="0" applyNumberFormat="1" applyFont="1" applyBorder="1" applyAlignment="1">
      <alignment horizontal="left" vertical="center" wrapText="1"/>
    </xf>
    <xf numFmtId="4" fontId="1" fillId="0" borderId="1" xfId="0" applyNumberFormat="1" applyFont="1" applyBorder="1" applyAlignment="1">
      <alignment horizontal="right" vertical="center" wrapText="1"/>
    </xf>
    <xf numFmtId="4" fontId="2" fillId="0" borderId="1" xfId="0" applyNumberFormat="1" applyFont="1" applyBorder="1" applyAlignment="1">
      <alignment horizontal="center" vertical="center" wrapText="1"/>
    </xf>
    <xf numFmtId="49" fontId="3" fillId="0" borderId="0" xfId="0" applyNumberFormat="1" applyFont="1" applyAlignment="1">
      <alignment horizontal="left" vertical="center"/>
    </xf>
    <xf numFmtId="49" fontId="2" fillId="0" borderId="0" xfId="0" applyNumberFormat="1" applyFont="1" applyAlignment="1">
      <alignment horizontal="left" vertical="center" indent="1"/>
    </xf>
    <xf numFmtId="49" fontId="2" fillId="0" borderId="0" xfId="0" applyNumberFormat="1" applyFont="1" applyAlignment="1">
      <alignment horizontal="center" vertical="center" wrapText="1"/>
    </xf>
    <xf numFmtId="0" fontId="1" fillId="2" borderId="0" xfId="0" applyNumberFormat="1" applyFont="1" applyFill="1" applyAlignment="1">
      <alignment horizontal="left" vertical="center" wrapText="1"/>
    </xf>
    <xf numFmtId="0" fontId="1" fillId="2" borderId="0" xfId="0" applyNumberFormat="1" applyFont="1" applyFill="1" applyAlignment="1">
      <alignment vertical="center" wrapText="1"/>
    </xf>
    <xf numFmtId="0" fontId="4" fillId="2" borderId="0" xfId="0" applyNumberFormat="1" applyFont="1" applyFill="1" applyAlignment="1">
      <alignment horizontal="center" vertical="center" wrapText="1"/>
    </xf>
    <xf numFmtId="0" fontId="0" fillId="0" borderId="0" xfId="0" applyNumberFormat="1" applyFont="1" applyAlignment="1">
      <alignment vertical="center"/>
    </xf>
    <xf numFmtId="0" fontId="1" fillId="0" borderId="6"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49" fontId="6" fillId="2" borderId="8" xfId="0" applyNumberFormat="1" applyFont="1" applyFill="1" applyBorder="1" applyAlignment="1">
      <alignment horizontal="left" vertical="center" wrapText="1"/>
    </xf>
    <xf numFmtId="49" fontId="6" fillId="2" borderId="8"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5" fillId="0" borderId="0" xfId="0" applyNumberFormat="1" applyFont="1" applyAlignment="1">
      <alignment vertical="center" wrapText="1"/>
    </xf>
    <xf numFmtId="165" fontId="0" fillId="6" borderId="6" xfId="0" applyNumberFormat="1" applyFont="1" applyFill="1" applyBorder="1" applyAlignment="1" applyProtection="1">
      <alignment horizontal="center" vertical="center" wrapText="1"/>
      <protection locked="0"/>
    </xf>
    <xf numFmtId="0" fontId="1" fillId="5" borderId="3" xfId="0" applyNumberFormat="1" applyFont="1" applyFill="1" applyBorder="1" applyAlignment="1">
      <alignment horizontal="left" vertical="center" wrapText="1"/>
    </xf>
    <xf numFmtId="0" fontId="1" fillId="5" borderId="4"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1" fillId="3" borderId="3" xfId="0" applyNumberFormat="1" applyFont="1" applyFill="1" applyBorder="1" applyAlignment="1">
      <alignment horizontal="left" vertical="center" wrapText="1"/>
    </xf>
    <xf numFmtId="0" fontId="1" fillId="3" borderId="4" xfId="0" applyNumberFormat="1" applyFont="1" applyFill="1" applyBorder="1" applyAlignment="1">
      <alignment horizontal="left" vertical="center" wrapText="1"/>
    </xf>
    <xf numFmtId="49" fontId="1" fillId="4" borderId="3" xfId="0" applyNumberFormat="1" applyFont="1" applyFill="1" applyBorder="1" applyAlignment="1" applyProtection="1">
      <alignment horizontal="left" vertical="center" wrapText="1"/>
      <protection locked="0"/>
    </xf>
    <xf numFmtId="49" fontId="1" fillId="4" borderId="4" xfId="0" applyNumberFormat="1" applyFont="1" applyFill="1" applyBorder="1" applyAlignment="1" applyProtection="1">
      <alignment horizontal="left" vertical="center" wrapText="1"/>
      <protection locked="0"/>
    </xf>
    <xf numFmtId="165" fontId="0" fillId="6" borderId="6" xfId="0" applyNumberFormat="1" applyFont="1" applyFill="1" applyBorder="1" applyAlignment="1" applyProtection="1">
      <alignment vertical="center" wrapText="1"/>
      <protection locked="0"/>
    </xf>
    <xf numFmtId="165" fontId="0" fillId="6" borderId="7" xfId="0" applyNumberFormat="1" applyFont="1" applyFill="1" applyBorder="1" applyAlignment="1" applyProtection="1">
      <alignment horizontal="center" vertical="center" wrapText="1"/>
      <protection locked="0"/>
    </xf>
    <xf numFmtId="165" fontId="0" fillId="6" borderId="10" xfId="0" applyNumberFormat="1" applyFont="1" applyFill="1" applyBorder="1" applyAlignment="1" applyProtection="1">
      <alignment horizontal="center" vertical="center" wrapText="1"/>
      <protection locked="0"/>
    </xf>
    <xf numFmtId="165" fontId="0" fillId="6" borderId="11" xfId="0" applyNumberFormat="1" applyFont="1" applyFill="1" applyBorder="1" applyAlignment="1" applyProtection="1">
      <alignment horizontal="center" vertical="center" wrapText="1"/>
      <protection locked="0"/>
    </xf>
    <xf numFmtId="165" fontId="0" fillId="6" borderId="2" xfId="0" applyNumberFormat="1" applyFont="1" applyFill="1" applyBorder="1" applyAlignment="1" applyProtection="1">
      <alignment horizontal="center" vertical="center" wrapText="1"/>
      <protection locked="0"/>
    </xf>
    <xf numFmtId="0" fontId="6" fillId="2" borderId="8" xfId="0" applyNumberFormat="1" applyFont="1" applyFill="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wrapText="1"/>
    </xf>
    <xf numFmtId="0" fontId="0" fillId="2" borderId="3" xfId="0" applyNumberFormat="1" applyFont="1" applyFill="1" applyBorder="1" applyAlignment="1">
      <alignment horizontal="center" vertical="center" wrapText="1"/>
    </xf>
    <xf numFmtId="0" fontId="0" fillId="2" borderId="4" xfId="0" applyNumberFormat="1" applyFont="1" applyFill="1" applyBorder="1" applyAlignment="1">
      <alignment horizontal="center" vertical="center" wrapText="1"/>
    </xf>
    <xf numFmtId="0" fontId="0" fillId="2" borderId="5" xfId="0" applyNumberFormat="1" applyFont="1" applyFill="1" applyBorder="1" applyAlignment="1">
      <alignment horizontal="center" vertical="center" wrapText="1"/>
    </xf>
    <xf numFmtId="0" fontId="0" fillId="2" borderId="1" xfId="0" applyNumberFormat="1" applyFont="1" applyFill="1" applyBorder="1" applyAlignment="1">
      <alignment horizontal="right" vertical="center" wrapText="1" indent="1"/>
    </xf>
    <xf numFmtId="0" fontId="1" fillId="3" borderId="1" xfId="0" applyNumberFormat="1" applyFont="1" applyFill="1" applyBorder="1" applyAlignment="1">
      <alignment horizontal="left" vertical="center" wrapText="1" indent="1"/>
    </xf>
    <xf numFmtId="0" fontId="1" fillId="0" borderId="9" xfId="0" applyNumberFormat="1" applyFont="1" applyBorder="1" applyAlignment="1">
      <alignment horizontal="left" vertical="center" wrapText="1" indent="1"/>
    </xf>
    <xf numFmtId="165" fontId="1" fillId="3" borderId="1" xfId="0" applyNumberFormat="1" applyFont="1" applyFill="1" applyBorder="1" applyAlignment="1">
      <alignment horizontal="left" vertical="center" wrapText="1" inden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92;&#1086;&#1088;&#1084;&#1099;%20&#1045;&#1048;&#1040;&#1057;/PP108.OPEN.INFO.PRICE.COLDVSNA.EIAS_expor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ЭД"/>
      <sheetName val="Сведения об изменении"/>
      <sheetName val="Орган регулирования"/>
      <sheetName val="Перечень организаций"/>
      <sheetName val="Дела об установлении тарифов"/>
      <sheetName val="Привлечение к ответственности"/>
      <sheetName val="Комментарии"/>
      <sheetName val="Проверка"/>
      <sheetName val="et_union_hor"/>
      <sheetName val="TEHSHEET"/>
      <sheetName val="DATA_FORMS"/>
      <sheetName val="DATA_NPA"/>
      <sheetName val="Т-ТЭ | потр"/>
      <sheetName val="Т-ТЭ | предел"/>
      <sheetName val="Т-ТЭ | индикат"/>
      <sheetName val="Т-подкл(инд)"/>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sheetData sheetId="1">
        <row r="21">
          <cell r="F21">
            <v>45226.708391203705</v>
          </cell>
        </row>
        <row r="22">
          <cell r="F22" t="str">
            <v>100-р</v>
          </cell>
        </row>
        <row r="23">
          <cell r="F23" t="str">
            <v>Комитет по тарифам Санкт-Петербурга</v>
          </cell>
        </row>
        <row r="24">
          <cell r="F24" t="str">
            <v>Сайт Комитета по тарифам Санкт-Петербурга</v>
          </cell>
        </row>
        <row r="26">
          <cell r="F26"/>
        </row>
        <row r="27">
          <cell r="F27"/>
        </row>
        <row r="28">
          <cell r="F28"/>
        </row>
        <row r="29">
          <cell r="F29"/>
        </row>
        <row r="31">
          <cell r="F31" t="str">
            <v>АО "Морской порт Санкт-Петербург"</v>
          </cell>
        </row>
      </sheetData>
      <sheetData sheetId="2"/>
      <sheetData sheetId="3"/>
      <sheetData sheetId="4">
        <row r="13">
          <cell r="AD13" t="str">
            <v>pt_ntar_1</v>
          </cell>
          <cell r="AE13" t="str">
            <v>pt_ter_1</v>
          </cell>
          <cell r="AF13" t="str">
            <v>pt_cs_1</v>
          </cell>
          <cell r="AJ13" t="str">
            <v/>
          </cell>
          <cell r="AK13" t="str">
            <v/>
          </cell>
          <cell r="AL13" t="str">
            <v/>
          </cell>
          <cell r="AN13">
            <v>0</v>
          </cell>
          <cell r="AO13" t="str">
            <v>.</v>
          </cell>
          <cell r="AP13" t="str">
            <v>..</v>
          </cell>
        </row>
        <row r="14">
          <cell r="AD14"/>
          <cell r="AE14"/>
          <cell r="AF14"/>
          <cell r="AJ14"/>
          <cell r="AK14"/>
          <cell r="AL14"/>
          <cell r="AN14"/>
          <cell r="AO14"/>
          <cell r="AP14"/>
        </row>
        <row r="15">
          <cell r="AD15"/>
          <cell r="AE15"/>
          <cell r="AF15"/>
          <cell r="AJ15"/>
          <cell r="AK15"/>
          <cell r="AL15"/>
          <cell r="AN15"/>
          <cell r="AO15"/>
          <cell r="AP15"/>
        </row>
        <row r="16">
          <cell r="AD16"/>
          <cell r="AE16"/>
          <cell r="AF16"/>
          <cell r="AJ16"/>
          <cell r="AK16"/>
          <cell r="AL16"/>
          <cell r="AN16"/>
          <cell r="AO16"/>
          <cell r="AP16"/>
        </row>
        <row r="17">
          <cell r="AD17"/>
          <cell r="AE17"/>
          <cell r="AF17"/>
          <cell r="AJ17"/>
          <cell r="AK17"/>
          <cell r="AL17"/>
          <cell r="AN17"/>
          <cell r="AO17"/>
          <cell r="AP17"/>
        </row>
        <row r="18">
          <cell r="AD18" t="str">
            <v>pt_ntar_2</v>
          </cell>
          <cell r="AE18" t="str">
            <v>pt_ter_2</v>
          </cell>
          <cell r="AF18" t="str">
            <v>pt_cs_2</v>
          </cell>
          <cell r="AJ18" t="str">
            <v/>
          </cell>
          <cell r="AK18" t="str">
            <v/>
          </cell>
          <cell r="AL18" t="str">
            <v/>
          </cell>
          <cell r="AN18">
            <v>0</v>
          </cell>
          <cell r="AO18" t="str">
            <v>.</v>
          </cell>
          <cell r="AP18" t="str">
            <v>..</v>
          </cell>
        </row>
        <row r="19">
          <cell r="AD19"/>
          <cell r="AE19"/>
          <cell r="AF19"/>
          <cell r="AJ19"/>
          <cell r="AK19"/>
          <cell r="AL19"/>
          <cell r="AN19"/>
          <cell r="AO19"/>
          <cell r="AP19"/>
        </row>
        <row r="20">
          <cell r="AD20"/>
          <cell r="AE20"/>
          <cell r="AF20"/>
          <cell r="AJ20"/>
          <cell r="AK20"/>
          <cell r="AL20"/>
          <cell r="AN20"/>
          <cell r="AO20"/>
          <cell r="AP20"/>
        </row>
        <row r="21">
          <cell r="AD21"/>
          <cell r="AE21"/>
          <cell r="AF21"/>
          <cell r="AJ21"/>
          <cell r="AK21"/>
          <cell r="AL21"/>
          <cell r="AN21"/>
          <cell r="AO21"/>
          <cell r="AP21"/>
        </row>
        <row r="22">
          <cell r="AD22"/>
          <cell r="AE22"/>
          <cell r="AF22"/>
          <cell r="AJ22"/>
          <cell r="AK22"/>
          <cell r="AL22"/>
          <cell r="AN22"/>
          <cell r="AO22"/>
          <cell r="AP22"/>
        </row>
        <row r="23">
          <cell r="AD23" t="str">
            <v>pt_ntar_3</v>
          </cell>
          <cell r="AE23" t="str">
            <v>pt_ter_3</v>
          </cell>
          <cell r="AF23" t="str">
            <v>pt_cs_3</v>
          </cell>
          <cell r="AJ23" t="str">
            <v/>
          </cell>
          <cell r="AK23" t="str">
            <v/>
          </cell>
          <cell r="AL23" t="str">
            <v/>
          </cell>
          <cell r="AN23">
            <v>0</v>
          </cell>
          <cell r="AO23" t="str">
            <v>.</v>
          </cell>
          <cell r="AP23" t="str">
            <v>..</v>
          </cell>
        </row>
        <row r="24">
          <cell r="AD24"/>
          <cell r="AE24"/>
          <cell r="AF24"/>
          <cell r="AJ24"/>
          <cell r="AK24"/>
          <cell r="AL24"/>
          <cell r="AN24"/>
          <cell r="AO24"/>
          <cell r="AP24"/>
        </row>
        <row r="25">
          <cell r="AD25"/>
          <cell r="AE25"/>
          <cell r="AF25"/>
          <cell r="AJ25"/>
          <cell r="AK25"/>
          <cell r="AL25"/>
          <cell r="AN25"/>
          <cell r="AO25"/>
          <cell r="AP25"/>
        </row>
        <row r="26">
          <cell r="AD26"/>
          <cell r="AE26"/>
          <cell r="AF26"/>
          <cell r="AJ26"/>
          <cell r="AK26"/>
          <cell r="AL26"/>
          <cell r="AN26"/>
          <cell r="AO26"/>
          <cell r="AP26"/>
        </row>
        <row r="27">
          <cell r="AD27"/>
          <cell r="AE27"/>
          <cell r="AF27"/>
          <cell r="AJ27"/>
          <cell r="AK27"/>
          <cell r="AL27"/>
          <cell r="AN27"/>
          <cell r="AO27"/>
          <cell r="AP27"/>
        </row>
        <row r="28">
          <cell r="AD28" t="str">
            <v>pt_ntar_4</v>
          </cell>
          <cell r="AE28" t="str">
            <v>pt_ter_4</v>
          </cell>
          <cell r="AF28" t="str">
            <v>pt_cs_4</v>
          </cell>
          <cell r="AJ28" t="str">
            <v/>
          </cell>
          <cell r="AK28" t="str">
            <v/>
          </cell>
          <cell r="AL28" t="str">
            <v/>
          </cell>
          <cell r="AN28">
            <v>0</v>
          </cell>
          <cell r="AO28" t="str">
            <v>.</v>
          </cell>
          <cell r="AP28" t="str">
            <v>..</v>
          </cell>
        </row>
        <row r="29">
          <cell r="AD29"/>
          <cell r="AE29"/>
          <cell r="AF29"/>
          <cell r="AJ29"/>
          <cell r="AK29"/>
          <cell r="AL29"/>
          <cell r="AN29"/>
          <cell r="AO29"/>
          <cell r="AP29"/>
        </row>
        <row r="30">
          <cell r="AD30"/>
          <cell r="AE30"/>
          <cell r="AF30"/>
          <cell r="AJ30"/>
          <cell r="AK30"/>
          <cell r="AL30"/>
          <cell r="AN30"/>
          <cell r="AO30"/>
          <cell r="AP30"/>
        </row>
        <row r="31">
          <cell r="AD31"/>
          <cell r="AE31"/>
          <cell r="AF31"/>
          <cell r="AJ31"/>
          <cell r="AK31"/>
          <cell r="AL31"/>
          <cell r="AN31"/>
          <cell r="AO31"/>
          <cell r="AP31"/>
        </row>
        <row r="32">
          <cell r="AD32"/>
          <cell r="AE32"/>
          <cell r="AF32"/>
          <cell r="AJ32"/>
          <cell r="AK32"/>
          <cell r="AL32"/>
          <cell r="AN32"/>
          <cell r="AO32"/>
          <cell r="AP32"/>
        </row>
        <row r="33">
          <cell r="AD33" t="str">
            <v>pt_ntar_5</v>
          </cell>
          <cell r="AE33" t="str">
            <v>pt_ter_5</v>
          </cell>
          <cell r="AF33" t="str">
            <v>pt_cs_5</v>
          </cell>
          <cell r="AJ33" t="str">
            <v/>
          </cell>
          <cell r="AK33" t="str">
            <v/>
          </cell>
          <cell r="AL33" t="str">
            <v/>
          </cell>
          <cell r="AN33">
            <v>0</v>
          </cell>
          <cell r="AO33" t="str">
            <v>.</v>
          </cell>
          <cell r="AP33" t="str">
            <v>..</v>
          </cell>
        </row>
        <row r="34">
          <cell r="AD34"/>
          <cell r="AE34"/>
          <cell r="AF34"/>
          <cell r="AJ34"/>
          <cell r="AK34"/>
          <cell r="AL34"/>
          <cell r="AN34"/>
          <cell r="AO34"/>
          <cell r="AP34"/>
        </row>
        <row r="35">
          <cell r="AD35"/>
          <cell r="AE35"/>
          <cell r="AF35"/>
          <cell r="AJ35"/>
          <cell r="AK35"/>
          <cell r="AL35"/>
          <cell r="AN35"/>
          <cell r="AO35"/>
          <cell r="AP35"/>
        </row>
        <row r="36">
          <cell r="AD36"/>
          <cell r="AE36"/>
          <cell r="AF36"/>
          <cell r="AJ36"/>
          <cell r="AK36"/>
          <cell r="AL36"/>
          <cell r="AN36"/>
          <cell r="AO36"/>
          <cell r="AP36"/>
        </row>
        <row r="37">
          <cell r="AD37"/>
          <cell r="AE37"/>
          <cell r="AF37"/>
          <cell r="AJ37"/>
          <cell r="AK37"/>
          <cell r="AL37"/>
          <cell r="AN37"/>
          <cell r="AO37"/>
          <cell r="AP37"/>
        </row>
        <row r="38">
          <cell r="AD38" t="str">
            <v>pt_ntar_6</v>
          </cell>
          <cell r="AE38" t="str">
            <v>pt_ter_6</v>
          </cell>
          <cell r="AF38" t="str">
            <v>pt_cs_6</v>
          </cell>
          <cell r="AJ38" t="str">
            <v/>
          </cell>
          <cell r="AK38" t="str">
            <v/>
          </cell>
          <cell r="AL38" t="str">
            <v/>
          </cell>
          <cell r="AN38">
            <v>0</v>
          </cell>
          <cell r="AO38" t="str">
            <v>.</v>
          </cell>
          <cell r="AP38" t="str">
            <v>..</v>
          </cell>
        </row>
        <row r="39">
          <cell r="AD39"/>
          <cell r="AE39"/>
          <cell r="AF39"/>
          <cell r="AJ39"/>
          <cell r="AK39"/>
          <cell r="AL39"/>
          <cell r="AN39"/>
          <cell r="AO39"/>
          <cell r="AP39"/>
        </row>
        <row r="40">
          <cell r="AD40"/>
          <cell r="AE40"/>
          <cell r="AF40"/>
          <cell r="AJ40"/>
          <cell r="AK40"/>
          <cell r="AL40"/>
          <cell r="AN40"/>
          <cell r="AO40"/>
          <cell r="AP40"/>
        </row>
        <row r="41">
          <cell r="AD41"/>
          <cell r="AE41"/>
          <cell r="AF41"/>
          <cell r="AJ41"/>
          <cell r="AK41"/>
          <cell r="AL41"/>
          <cell r="AN41"/>
          <cell r="AO41"/>
          <cell r="AP41"/>
        </row>
        <row r="42">
          <cell r="AD42"/>
          <cell r="AE42"/>
          <cell r="AF42"/>
          <cell r="AJ42"/>
          <cell r="AK42"/>
          <cell r="AL42"/>
          <cell r="AN42"/>
          <cell r="AO42"/>
          <cell r="AP42"/>
        </row>
        <row r="43">
          <cell r="AD43" t="str">
            <v>pt_ntar_7</v>
          </cell>
          <cell r="AE43" t="str">
            <v>pt_ter_7</v>
          </cell>
          <cell r="AF43" t="str">
            <v>pt_cs_7</v>
          </cell>
          <cell r="AJ43" t="str">
            <v/>
          </cell>
          <cell r="AK43" t="str">
            <v/>
          </cell>
          <cell r="AL43" t="str">
            <v/>
          </cell>
          <cell r="AN43">
            <v>0</v>
          </cell>
          <cell r="AO43" t="str">
            <v>.</v>
          </cell>
          <cell r="AP43" t="str">
            <v>..</v>
          </cell>
        </row>
        <row r="44">
          <cell r="AD44"/>
          <cell r="AE44"/>
          <cell r="AF44"/>
          <cell r="AJ44"/>
          <cell r="AK44"/>
          <cell r="AL44"/>
          <cell r="AN44"/>
          <cell r="AO44"/>
          <cell r="AP44"/>
        </row>
        <row r="45">
          <cell r="AD45"/>
          <cell r="AE45"/>
          <cell r="AF45"/>
          <cell r="AJ45"/>
          <cell r="AK45"/>
          <cell r="AL45"/>
          <cell r="AN45"/>
          <cell r="AO45"/>
          <cell r="AP45"/>
        </row>
        <row r="46">
          <cell r="AD46"/>
          <cell r="AE46"/>
          <cell r="AF46"/>
          <cell r="AJ46"/>
          <cell r="AK46"/>
          <cell r="AL46"/>
          <cell r="AN46"/>
          <cell r="AO46"/>
          <cell r="AP46"/>
        </row>
        <row r="47">
          <cell r="AD47"/>
          <cell r="AE47"/>
          <cell r="AF47"/>
          <cell r="AJ47"/>
          <cell r="AK47"/>
          <cell r="AL47"/>
          <cell r="AN47"/>
          <cell r="AO47"/>
          <cell r="AP47"/>
        </row>
        <row r="48">
          <cell r="AD48" t="str">
            <v>pt_ntar_8</v>
          </cell>
          <cell r="AE48" t="str">
            <v>pt_ter_8</v>
          </cell>
          <cell r="AF48" t="str">
            <v>pt_cs_8</v>
          </cell>
          <cell r="AJ48" t="str">
            <v/>
          </cell>
          <cell r="AK48" t="str">
            <v/>
          </cell>
          <cell r="AL48" t="str">
            <v/>
          </cell>
          <cell r="AN48">
            <v>0</v>
          </cell>
          <cell r="AO48" t="str">
            <v>.</v>
          </cell>
          <cell r="AP48" t="str">
            <v>..</v>
          </cell>
        </row>
        <row r="49">
          <cell r="AD49"/>
          <cell r="AE49"/>
          <cell r="AF49"/>
          <cell r="AJ49"/>
          <cell r="AK49"/>
          <cell r="AL49"/>
          <cell r="AN49"/>
          <cell r="AO49"/>
          <cell r="AP49"/>
        </row>
        <row r="50">
          <cell r="AD50"/>
          <cell r="AE50"/>
          <cell r="AF50"/>
          <cell r="AJ50"/>
          <cell r="AK50"/>
          <cell r="AL50"/>
          <cell r="AN50"/>
          <cell r="AO50"/>
          <cell r="AP50"/>
        </row>
        <row r="51">
          <cell r="AD51"/>
          <cell r="AE51"/>
          <cell r="AF51"/>
          <cell r="AJ51"/>
          <cell r="AK51"/>
          <cell r="AL51"/>
          <cell r="AN51"/>
          <cell r="AO51"/>
          <cell r="AP51"/>
        </row>
        <row r="52">
          <cell r="AD52"/>
          <cell r="AE52"/>
          <cell r="AF52"/>
          <cell r="AJ52"/>
          <cell r="AK52"/>
          <cell r="AL52"/>
          <cell r="AN52"/>
          <cell r="AO52"/>
          <cell r="AP52"/>
        </row>
        <row r="63">
          <cell r="AD63"/>
          <cell r="AE63"/>
          <cell r="AF63"/>
          <cell r="AJ63"/>
          <cell r="AK63"/>
          <cell r="AL63"/>
          <cell r="AN63"/>
          <cell r="AO63"/>
          <cell r="AP63"/>
        </row>
        <row r="64">
          <cell r="AD64" t="str">
            <v>pt_ntar_9</v>
          </cell>
          <cell r="AE64" t="str">
            <v>pt_ter_9</v>
          </cell>
          <cell r="AF64" t="str">
            <v>pt_cs_9</v>
          </cell>
          <cell r="AJ64" t="str">
            <v>тариф на питьевую воду</v>
          </cell>
          <cell r="AK64" t="str">
            <v>без дифференциации</v>
          </cell>
          <cell r="AL64" t="str">
            <v>без дифференциации</v>
          </cell>
          <cell r="AN64">
            <v>1</v>
          </cell>
          <cell r="AO64" t="str">
            <v>1.1</v>
          </cell>
          <cell r="AP64" t="str">
            <v>1.1.1</v>
          </cell>
        </row>
        <row r="65">
          <cell r="AD65"/>
          <cell r="AE65"/>
          <cell r="AF65"/>
          <cell r="AJ65"/>
          <cell r="AK65"/>
          <cell r="AL65"/>
          <cell r="AN65"/>
          <cell r="AO65"/>
          <cell r="AP65"/>
        </row>
        <row r="66">
          <cell r="AD66"/>
          <cell r="AE66"/>
          <cell r="AF66"/>
          <cell r="AJ66"/>
          <cell r="AK66"/>
          <cell r="AL66"/>
          <cell r="AN66"/>
          <cell r="AO66"/>
          <cell r="AP66"/>
        </row>
        <row r="67">
          <cell r="AD67"/>
          <cell r="AE67"/>
          <cell r="AF67"/>
          <cell r="AJ67"/>
          <cell r="AK67"/>
          <cell r="AL67"/>
          <cell r="AN67"/>
          <cell r="AO67"/>
          <cell r="AP67"/>
        </row>
        <row r="68">
          <cell r="AD68"/>
          <cell r="AE68"/>
          <cell r="AF68"/>
          <cell r="AJ68"/>
          <cell r="AK68"/>
          <cell r="AL68"/>
          <cell r="AN68"/>
          <cell r="AO68"/>
          <cell r="AP68"/>
        </row>
        <row r="69">
          <cell r="AD69" t="str">
            <v>pt_ntar_10</v>
          </cell>
          <cell r="AE69" t="str">
            <v>pt_ter_10</v>
          </cell>
          <cell r="AF69" t="str">
            <v>pt_cs_10</v>
          </cell>
          <cell r="AJ69" t="str">
            <v/>
          </cell>
          <cell r="AK69" t="str">
            <v/>
          </cell>
          <cell r="AL69" t="str">
            <v/>
          </cell>
          <cell r="AN69">
            <v>0</v>
          </cell>
          <cell r="AO69" t="str">
            <v>.</v>
          </cell>
          <cell r="AP69" t="str">
            <v>..</v>
          </cell>
        </row>
        <row r="70">
          <cell r="AD70"/>
          <cell r="AE70"/>
          <cell r="AF70"/>
          <cell r="AJ70"/>
          <cell r="AK70"/>
          <cell r="AL70"/>
          <cell r="AN70"/>
          <cell r="AO70"/>
          <cell r="AP70"/>
        </row>
        <row r="71">
          <cell r="AD71"/>
          <cell r="AE71"/>
          <cell r="AF71"/>
          <cell r="AJ71"/>
          <cell r="AK71"/>
          <cell r="AL71"/>
          <cell r="AN71"/>
          <cell r="AO71"/>
          <cell r="AP71"/>
        </row>
        <row r="72">
          <cell r="AD72"/>
          <cell r="AE72"/>
          <cell r="AF72"/>
          <cell r="AJ72"/>
          <cell r="AK72"/>
          <cell r="AL72"/>
          <cell r="AN72"/>
          <cell r="AO72"/>
          <cell r="AP72"/>
        </row>
        <row r="73">
          <cell r="AD73"/>
          <cell r="AE73"/>
          <cell r="AF73"/>
          <cell r="AJ73"/>
          <cell r="AK73"/>
          <cell r="AL73"/>
          <cell r="AN73"/>
          <cell r="AO73"/>
          <cell r="AP73"/>
        </row>
        <row r="74">
          <cell r="AD74" t="str">
            <v>pt_ntar_11</v>
          </cell>
          <cell r="AE74" t="str">
            <v>pt_ter_11</v>
          </cell>
          <cell r="AF74" t="str">
            <v>pt_cs_11</v>
          </cell>
          <cell r="AJ74" t="str">
            <v/>
          </cell>
          <cell r="AK74" t="str">
            <v/>
          </cell>
          <cell r="AL74" t="str">
            <v/>
          </cell>
          <cell r="AN74">
            <v>0</v>
          </cell>
          <cell r="AO74" t="str">
            <v>.</v>
          </cell>
          <cell r="AP74" t="str">
            <v>..</v>
          </cell>
        </row>
        <row r="75">
          <cell r="AD75"/>
          <cell r="AE75"/>
          <cell r="AF75"/>
          <cell r="AJ75"/>
          <cell r="AK75"/>
          <cell r="AL75"/>
          <cell r="AN75"/>
          <cell r="AO75"/>
          <cell r="AP75"/>
        </row>
        <row r="76">
          <cell r="AD76"/>
          <cell r="AE76"/>
          <cell r="AF76"/>
          <cell r="AJ76"/>
          <cell r="AK76"/>
          <cell r="AL76"/>
          <cell r="AN76"/>
          <cell r="AO76"/>
          <cell r="AP76"/>
        </row>
        <row r="77">
          <cell r="AD77"/>
          <cell r="AE77"/>
          <cell r="AF77"/>
          <cell r="AJ77"/>
          <cell r="AK77"/>
          <cell r="AL77"/>
          <cell r="AN77"/>
          <cell r="AO77"/>
          <cell r="AP77"/>
        </row>
        <row r="78">
          <cell r="AD78"/>
          <cell r="AE78"/>
          <cell r="AF78"/>
          <cell r="AJ78"/>
          <cell r="AK78"/>
          <cell r="AL78"/>
          <cell r="AN78"/>
          <cell r="AO78"/>
          <cell r="AP78"/>
        </row>
        <row r="79">
          <cell r="AD79" t="str">
            <v>pt_ntar_12</v>
          </cell>
          <cell r="AE79" t="str">
            <v>pt_ter_12</v>
          </cell>
          <cell r="AF79" t="str">
            <v>pt_cs_12</v>
          </cell>
          <cell r="AJ79" t="str">
            <v/>
          </cell>
          <cell r="AK79" t="str">
            <v/>
          </cell>
          <cell r="AL79" t="str">
            <v/>
          </cell>
          <cell r="AN79">
            <v>0</v>
          </cell>
          <cell r="AO79" t="str">
            <v>.</v>
          </cell>
          <cell r="AP79" t="str">
            <v>..</v>
          </cell>
        </row>
        <row r="80">
          <cell r="AD80"/>
          <cell r="AE80"/>
          <cell r="AF80"/>
          <cell r="AJ80"/>
          <cell r="AK80"/>
          <cell r="AL80"/>
          <cell r="AN80"/>
          <cell r="AO80"/>
          <cell r="AP80"/>
        </row>
        <row r="81">
          <cell r="AD81"/>
          <cell r="AE81"/>
          <cell r="AF81"/>
          <cell r="AJ81"/>
          <cell r="AK81"/>
          <cell r="AL81"/>
          <cell r="AN81"/>
          <cell r="AO81"/>
          <cell r="AP81"/>
        </row>
        <row r="82">
          <cell r="AD82"/>
          <cell r="AE82"/>
          <cell r="AF82"/>
          <cell r="AJ82"/>
          <cell r="AK82"/>
          <cell r="AL82"/>
          <cell r="AN82"/>
          <cell r="AO82"/>
          <cell r="AP82"/>
        </row>
        <row r="83">
          <cell r="AD83"/>
          <cell r="AE83"/>
          <cell r="AF83"/>
          <cell r="AJ83"/>
          <cell r="AK83"/>
          <cell r="AL83"/>
          <cell r="AN83"/>
          <cell r="AO83"/>
          <cell r="AP83"/>
        </row>
        <row r="84">
          <cell r="AD84" t="str">
            <v>pt_ntar_13</v>
          </cell>
          <cell r="AE84" t="str">
            <v>pt_ter_13</v>
          </cell>
          <cell r="AF84" t="str">
            <v>pt_cs_13</v>
          </cell>
          <cell r="AJ84" t="str">
            <v/>
          </cell>
          <cell r="AK84" t="str">
            <v/>
          </cell>
          <cell r="AL84" t="str">
            <v/>
          </cell>
          <cell r="AN84">
            <v>0</v>
          </cell>
          <cell r="AO84" t="str">
            <v>.</v>
          </cell>
          <cell r="AP84" t="str">
            <v>..</v>
          </cell>
        </row>
        <row r="85">
          <cell r="AD85"/>
          <cell r="AE85"/>
          <cell r="AF85"/>
          <cell r="AJ85"/>
          <cell r="AK85"/>
          <cell r="AL85"/>
          <cell r="AN85"/>
          <cell r="AO85"/>
          <cell r="AP85"/>
        </row>
        <row r="86">
          <cell r="AD86"/>
          <cell r="AE86"/>
          <cell r="AF86"/>
          <cell r="AJ86"/>
          <cell r="AK86"/>
          <cell r="AL86"/>
          <cell r="AN86"/>
          <cell r="AO86"/>
          <cell r="AP86"/>
        </row>
        <row r="87">
          <cell r="AD87"/>
          <cell r="AE87"/>
          <cell r="AF87"/>
          <cell r="AJ87"/>
          <cell r="AK87"/>
          <cell r="AL87"/>
          <cell r="AN87"/>
          <cell r="AO87"/>
          <cell r="AP87"/>
        </row>
        <row r="88">
          <cell r="AD88"/>
          <cell r="AE88"/>
          <cell r="AF88"/>
          <cell r="AJ88"/>
          <cell r="AK88"/>
          <cell r="AL88"/>
          <cell r="AN88"/>
          <cell r="AO88"/>
          <cell r="AP88"/>
        </row>
        <row r="89">
          <cell r="AD89"/>
          <cell r="AE89"/>
          <cell r="AF89"/>
          <cell r="AJ89"/>
          <cell r="AK89"/>
          <cell r="AL89"/>
          <cell r="AN89"/>
          <cell r="AO89"/>
          <cell r="AP89"/>
        </row>
        <row r="90">
          <cell r="AD90" t="str">
            <v>pt_ntar_14</v>
          </cell>
          <cell r="AE90" t="str">
            <v>pt_ter_14</v>
          </cell>
          <cell r="AF90" t="str">
            <v>pt_cs_14</v>
          </cell>
          <cell r="AJ90" t="str">
            <v/>
          </cell>
          <cell r="AK90" t="str">
            <v/>
          </cell>
          <cell r="AL90" t="str">
            <v/>
          </cell>
          <cell r="AN90">
            <v>0</v>
          </cell>
          <cell r="AO90" t="str">
            <v>.</v>
          </cell>
          <cell r="AP90" t="str">
            <v>..</v>
          </cell>
        </row>
        <row r="91">
          <cell r="AD91"/>
          <cell r="AE91"/>
          <cell r="AF91"/>
          <cell r="AJ91"/>
          <cell r="AK91"/>
          <cell r="AL91"/>
          <cell r="AN91"/>
          <cell r="AO91"/>
          <cell r="AP91"/>
        </row>
        <row r="92">
          <cell r="AD92"/>
          <cell r="AE92"/>
          <cell r="AF92"/>
          <cell r="AJ92"/>
          <cell r="AK92"/>
          <cell r="AL92"/>
          <cell r="AN92"/>
          <cell r="AO92"/>
          <cell r="AP92"/>
        </row>
        <row r="93">
          <cell r="AD93"/>
          <cell r="AE93"/>
          <cell r="AF93"/>
          <cell r="AJ93"/>
          <cell r="AK93"/>
          <cell r="AL93"/>
          <cell r="AN93"/>
          <cell r="AO93"/>
          <cell r="AP93"/>
        </row>
        <row r="94">
          <cell r="AD94"/>
          <cell r="AE94"/>
          <cell r="AF94"/>
          <cell r="AJ94"/>
          <cell r="AK94"/>
          <cell r="AL94"/>
          <cell r="AN94"/>
          <cell r="AO94"/>
          <cell r="AP94"/>
        </row>
        <row r="95">
          <cell r="AD95" t="str">
            <v>pt_ntar_15</v>
          </cell>
          <cell r="AE95" t="str">
            <v>pt_ter_15</v>
          </cell>
          <cell r="AF95" t="str">
            <v>pt_cs_15</v>
          </cell>
          <cell r="AJ95" t="str">
            <v/>
          </cell>
          <cell r="AK95" t="str">
            <v/>
          </cell>
          <cell r="AL95" t="str">
            <v/>
          </cell>
          <cell r="AN95">
            <v>0</v>
          </cell>
          <cell r="AO95" t="str">
            <v>.</v>
          </cell>
          <cell r="AP95" t="str">
            <v>..</v>
          </cell>
        </row>
        <row r="96">
          <cell r="AD96"/>
          <cell r="AE96"/>
          <cell r="AF96"/>
          <cell r="AJ96"/>
          <cell r="AK96"/>
          <cell r="AL96"/>
          <cell r="AN96"/>
          <cell r="AO96"/>
          <cell r="AP96"/>
        </row>
        <row r="97">
          <cell r="AD97"/>
          <cell r="AE97"/>
          <cell r="AF97"/>
          <cell r="AJ97"/>
          <cell r="AK97"/>
          <cell r="AL97"/>
          <cell r="AN97"/>
          <cell r="AO97"/>
          <cell r="AP97"/>
        </row>
        <row r="98">
          <cell r="AD98"/>
          <cell r="AE98"/>
          <cell r="AF98"/>
          <cell r="AJ98"/>
          <cell r="AK98"/>
          <cell r="AL98"/>
          <cell r="AN98"/>
          <cell r="AO98"/>
          <cell r="AP98"/>
        </row>
        <row r="99">
          <cell r="AD99"/>
          <cell r="AE99"/>
          <cell r="AF99"/>
          <cell r="AJ99"/>
          <cell r="AK99"/>
          <cell r="AL99"/>
          <cell r="AN99"/>
          <cell r="AO99"/>
          <cell r="AP99"/>
        </row>
        <row r="100">
          <cell r="AD100" t="str">
            <v>pt_ntar_16</v>
          </cell>
          <cell r="AE100" t="str">
            <v>pt_ter_16</v>
          </cell>
          <cell r="AF100" t="str">
            <v>pt_cs_16</v>
          </cell>
          <cell r="AJ100" t="str">
            <v/>
          </cell>
          <cell r="AK100" t="str">
            <v/>
          </cell>
          <cell r="AL100" t="str">
            <v/>
          </cell>
          <cell r="AN100">
            <v>0</v>
          </cell>
          <cell r="AO100" t="str">
            <v>.</v>
          </cell>
          <cell r="AP100" t="str">
            <v>..</v>
          </cell>
        </row>
        <row r="101">
          <cell r="AD101"/>
          <cell r="AE101"/>
          <cell r="AF101"/>
          <cell r="AJ101"/>
          <cell r="AK101"/>
          <cell r="AL101"/>
          <cell r="AN101"/>
          <cell r="AO101"/>
          <cell r="AP101"/>
        </row>
        <row r="102">
          <cell r="AD102"/>
          <cell r="AE102"/>
          <cell r="AF102"/>
          <cell r="AJ102"/>
          <cell r="AK102"/>
          <cell r="AL102"/>
          <cell r="AN102"/>
          <cell r="AO102"/>
          <cell r="AP102"/>
        </row>
        <row r="103">
          <cell r="AD103"/>
          <cell r="AE103"/>
          <cell r="AF103"/>
          <cell r="AJ103"/>
          <cell r="AK103"/>
          <cell r="AL103"/>
          <cell r="AN103"/>
          <cell r="AO103"/>
          <cell r="AP103"/>
        </row>
        <row r="104">
          <cell r="AD104"/>
          <cell r="AE104"/>
          <cell r="AF104"/>
          <cell r="AJ104"/>
          <cell r="AK104"/>
          <cell r="AL104"/>
          <cell r="AN104"/>
          <cell r="AO104"/>
          <cell r="AP104"/>
        </row>
        <row r="105">
          <cell r="AD105"/>
          <cell r="AE105"/>
          <cell r="AF105"/>
          <cell r="AJ105"/>
          <cell r="AK105"/>
          <cell r="AL105"/>
          <cell r="AN105"/>
          <cell r="AO105"/>
          <cell r="AP105"/>
        </row>
        <row r="106">
          <cell r="AD106" t="str">
            <v>pt_ntar_17</v>
          </cell>
          <cell r="AE106" t="str">
            <v>pt_ter_17</v>
          </cell>
          <cell r="AF106" t="str">
            <v>pt_cs_17</v>
          </cell>
          <cell r="AJ106" t="str">
            <v/>
          </cell>
          <cell r="AK106" t="str">
            <v/>
          </cell>
          <cell r="AL106" t="str">
            <v/>
          </cell>
          <cell r="AN106">
            <v>0</v>
          </cell>
          <cell r="AO106" t="str">
            <v>.</v>
          </cell>
          <cell r="AP106" t="str">
            <v>..</v>
          </cell>
        </row>
        <row r="107">
          <cell r="AD107"/>
          <cell r="AE107"/>
          <cell r="AF107"/>
          <cell r="AJ107"/>
          <cell r="AK107"/>
          <cell r="AL107"/>
          <cell r="AN107"/>
          <cell r="AO107"/>
          <cell r="AP107"/>
        </row>
        <row r="108">
          <cell r="AD108"/>
          <cell r="AE108"/>
          <cell r="AF108"/>
          <cell r="AJ108"/>
          <cell r="AK108"/>
          <cell r="AL108"/>
          <cell r="AN108"/>
          <cell r="AO108"/>
          <cell r="AP108"/>
        </row>
        <row r="109">
          <cell r="AD109"/>
          <cell r="AE109"/>
          <cell r="AF109"/>
          <cell r="AJ109"/>
          <cell r="AK109"/>
          <cell r="AL109"/>
          <cell r="AN109"/>
          <cell r="AO109"/>
          <cell r="AP109"/>
        </row>
        <row r="110">
          <cell r="AD110"/>
          <cell r="AE110"/>
          <cell r="AF110"/>
          <cell r="AJ110"/>
          <cell r="AK110"/>
          <cell r="AL110"/>
          <cell r="AN110"/>
          <cell r="AO110"/>
          <cell r="AP110"/>
        </row>
        <row r="111">
          <cell r="AD111" t="str">
            <v>pt_ntar_18</v>
          </cell>
          <cell r="AE111" t="str">
            <v>pt_ter_18</v>
          </cell>
          <cell r="AF111" t="str">
            <v>pt_cs_18</v>
          </cell>
          <cell r="AJ111" t="str">
            <v/>
          </cell>
          <cell r="AK111" t="str">
            <v/>
          </cell>
          <cell r="AL111" t="str">
            <v/>
          </cell>
          <cell r="AN111">
            <v>0</v>
          </cell>
          <cell r="AO111" t="str">
            <v>.</v>
          </cell>
          <cell r="AP111" t="str">
            <v>..</v>
          </cell>
        </row>
        <row r="112">
          <cell r="AD112"/>
          <cell r="AE112"/>
          <cell r="AF112"/>
          <cell r="AJ112"/>
          <cell r="AK112"/>
          <cell r="AL112"/>
          <cell r="AN112"/>
          <cell r="AO112"/>
          <cell r="AP112"/>
        </row>
        <row r="113">
          <cell r="AD113"/>
          <cell r="AE113"/>
          <cell r="AF113"/>
          <cell r="AJ113"/>
          <cell r="AK113"/>
          <cell r="AL113"/>
          <cell r="AN113"/>
          <cell r="AO113"/>
          <cell r="AP113"/>
        </row>
        <row r="114">
          <cell r="AD114"/>
          <cell r="AE114"/>
          <cell r="AF114"/>
          <cell r="AJ114"/>
          <cell r="AK114"/>
          <cell r="AL114"/>
          <cell r="AN114"/>
          <cell r="AO114"/>
          <cell r="AP114"/>
        </row>
        <row r="115">
          <cell r="AD115"/>
          <cell r="AE115"/>
          <cell r="AF115"/>
          <cell r="AJ115"/>
          <cell r="AK115"/>
          <cell r="AL115"/>
          <cell r="AN115"/>
          <cell r="AO115"/>
          <cell r="AP115"/>
        </row>
        <row r="116">
          <cell r="AD116" t="str">
            <v>pt_ntar_19</v>
          </cell>
          <cell r="AE116" t="str">
            <v>pt_ter_19</v>
          </cell>
          <cell r="AF116" t="str">
            <v>pt_cs_19</v>
          </cell>
          <cell r="AJ116" t="str">
            <v/>
          </cell>
          <cell r="AK116" t="str">
            <v/>
          </cell>
          <cell r="AL116" t="str">
            <v/>
          </cell>
          <cell r="AN116">
            <v>0</v>
          </cell>
          <cell r="AO116" t="str">
            <v>.</v>
          </cell>
          <cell r="AP116" t="str">
            <v>..</v>
          </cell>
        </row>
        <row r="117">
          <cell r="AD117"/>
          <cell r="AE117"/>
          <cell r="AF117"/>
          <cell r="AJ117"/>
          <cell r="AK117"/>
          <cell r="AL117"/>
          <cell r="AN117"/>
          <cell r="AO117"/>
          <cell r="AP117"/>
        </row>
        <row r="118">
          <cell r="AD118"/>
          <cell r="AE118"/>
          <cell r="AF118"/>
          <cell r="AJ118"/>
          <cell r="AK118"/>
          <cell r="AL118"/>
          <cell r="AN118"/>
          <cell r="AO118"/>
          <cell r="AP118"/>
        </row>
        <row r="119">
          <cell r="AD119"/>
          <cell r="AE119"/>
          <cell r="AF119"/>
          <cell r="AJ119"/>
          <cell r="AK119"/>
          <cell r="AL119"/>
          <cell r="AN119"/>
          <cell r="AO119"/>
          <cell r="AP119"/>
        </row>
        <row r="120">
          <cell r="AD120"/>
          <cell r="AE120"/>
          <cell r="AF120"/>
          <cell r="AJ120"/>
          <cell r="AK120"/>
          <cell r="AL120"/>
          <cell r="AN120"/>
          <cell r="AO120"/>
          <cell r="AP120"/>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
          <cell r="O2" t="str">
            <v>вода</v>
          </cell>
          <cell r="Q2" t="str">
            <v>без дифференциации</v>
          </cell>
          <cell r="R2" t="str">
            <v>организации-перепродавцы</v>
          </cell>
        </row>
        <row r="3">
          <cell r="O3" t="str">
            <v>пар</v>
          </cell>
          <cell r="Q3" t="str">
            <v>к коллектору источника тепловой энергии</v>
          </cell>
          <cell r="R3" t="str">
            <v>бюджетные организации</v>
          </cell>
        </row>
        <row r="4">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row r="45">
          <cell r="E45" t="str">
            <v>P</v>
          </cell>
        </row>
      </sheetData>
      <sheetData sheetId="55">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tabSelected="1" workbookViewId="0">
      <selection activeCell="D15" sqref="D15"/>
    </sheetView>
  </sheetViews>
  <sheetFormatPr defaultColWidth="10.5703125" defaultRowHeight="15" x14ac:dyDescent="0.25"/>
  <cols>
    <col min="1" max="1" width="12.7109375" style="1" customWidth="1"/>
    <col min="2" max="2" width="35.7109375" style="2" customWidth="1"/>
    <col min="3" max="5" width="24.7109375" style="2" customWidth="1"/>
    <col min="6" max="6" width="11.7109375" style="2" customWidth="1"/>
    <col min="7" max="7" width="3.7109375" style="2" customWidth="1"/>
    <col min="8" max="8" width="11.7109375" style="2" customWidth="1"/>
    <col min="9" max="10" width="10.5703125" style="3"/>
    <col min="11" max="11" width="11.140625" style="3" customWidth="1"/>
    <col min="12" max="13" width="10.5703125" style="3"/>
    <col min="14" max="16384" width="10.5703125" style="4"/>
  </cols>
  <sheetData>
    <row r="1" spans="1:13" ht="14.25" customHeight="1" x14ac:dyDescent="0.25">
      <c r="A1" s="4" t="s">
        <v>36</v>
      </c>
      <c r="B1" s="4"/>
      <c r="C1" s="4"/>
      <c r="D1" s="4"/>
      <c r="E1" s="4"/>
      <c r="F1" s="4"/>
      <c r="G1" s="4"/>
      <c r="H1" s="4"/>
    </row>
    <row r="2" spans="1:13" ht="14.25" customHeight="1" x14ac:dyDescent="0.25">
      <c r="A2" s="59" t="s">
        <v>37</v>
      </c>
      <c r="B2" s="59"/>
      <c r="C2" s="59"/>
      <c r="D2" s="59"/>
      <c r="E2" s="59"/>
      <c r="F2" s="59"/>
      <c r="G2" s="59"/>
      <c r="H2" s="59"/>
    </row>
    <row r="3" spans="1:13" ht="14.25" customHeight="1" x14ac:dyDescent="0.25">
      <c r="A3" s="22"/>
      <c r="B3" s="23"/>
      <c r="C3" s="24"/>
      <c r="D3" s="24"/>
      <c r="E3" s="24"/>
      <c r="F3" s="24"/>
      <c r="G3" s="24"/>
      <c r="H3" s="24"/>
    </row>
    <row r="4" spans="1:13" s="25" customFormat="1" ht="25.5" customHeight="1" x14ac:dyDescent="0.25">
      <c r="A4" s="57" t="s">
        <v>7</v>
      </c>
      <c r="B4" s="57"/>
      <c r="C4" s="58" t="str">
        <f>IF(TITLE_NAME_OR_PR_CHANGE="",IF(TITLE_NAME_OR_PR="","",TITLE_NAME_OR_PR),TITLE_NAME_OR_PR_CHANGE)</f>
        <v>Комитет по тарифам Санкт-Петербурга</v>
      </c>
      <c r="D4" s="58"/>
      <c r="E4" s="58"/>
      <c r="F4" s="58"/>
      <c r="G4" s="58"/>
      <c r="H4" s="58"/>
      <c r="I4" s="8"/>
      <c r="J4" s="8"/>
      <c r="K4" s="8"/>
      <c r="L4" s="8"/>
      <c r="M4" s="8"/>
    </row>
    <row r="5" spans="1:13" s="25" customFormat="1" ht="18.75" customHeight="1" x14ac:dyDescent="0.25">
      <c r="A5" s="57" t="s">
        <v>8</v>
      </c>
      <c r="B5" s="57"/>
      <c r="C5" s="60">
        <f>IF(TITLE_DATE_PR_CHANGE="",IF(TITLE_DATE_PR="","",TITLE_DATE_PR),TITLE_DATE_PR_CHANGE)</f>
        <v>45226.708391203705</v>
      </c>
      <c r="D5" s="60"/>
      <c r="E5" s="60"/>
      <c r="F5" s="60"/>
      <c r="G5" s="60"/>
      <c r="H5" s="60"/>
      <c r="I5" s="8"/>
      <c r="J5" s="8"/>
      <c r="K5" s="8"/>
      <c r="L5" s="8"/>
      <c r="M5" s="8"/>
    </row>
    <row r="6" spans="1:13" s="25" customFormat="1" ht="18.75" customHeight="1" x14ac:dyDescent="0.25">
      <c r="A6" s="57" t="s">
        <v>9</v>
      </c>
      <c r="B6" s="57"/>
      <c r="C6" s="58" t="str">
        <f>IF(TITLE_NUMBER_PR_CHANGE="",IF(TITLE_NUMBER_PR="","",TITLE_NUMBER_PR),TITLE_NUMBER_PR_CHANGE)</f>
        <v>100-р</v>
      </c>
      <c r="D6" s="58"/>
      <c r="E6" s="58"/>
      <c r="F6" s="58"/>
      <c r="G6" s="58"/>
      <c r="H6" s="58"/>
      <c r="I6" s="8"/>
      <c r="J6" s="8"/>
      <c r="K6" s="8"/>
      <c r="L6" s="8"/>
      <c r="M6" s="8"/>
    </row>
    <row r="7" spans="1:13" s="25" customFormat="1" ht="18.75" customHeight="1" x14ac:dyDescent="0.25">
      <c r="A7" s="57" t="s">
        <v>10</v>
      </c>
      <c r="B7" s="57"/>
      <c r="C7" s="58" t="str">
        <f>IF(TITLE_IST_PUB_CHANGE="",IF(TITLE_IST_PUB="","",TITLE_IST_PUB),TITLE_IST_PUB_CHANGE)</f>
        <v>Сайт Комитета по тарифам Санкт-Петербурга</v>
      </c>
      <c r="D7" s="58"/>
      <c r="E7" s="58"/>
      <c r="F7" s="58"/>
      <c r="G7" s="58"/>
      <c r="H7" s="58"/>
      <c r="I7" s="8"/>
      <c r="J7" s="8"/>
      <c r="K7" s="8"/>
      <c r="L7" s="8"/>
      <c r="M7" s="8"/>
    </row>
    <row r="8" spans="1:13" ht="14.25" customHeight="1" x14ac:dyDescent="0.25">
      <c r="A8" s="22"/>
      <c r="B8" s="23"/>
      <c r="C8" s="24"/>
      <c r="D8" s="24"/>
      <c r="E8" s="24"/>
      <c r="F8" s="24"/>
      <c r="G8" s="24"/>
      <c r="H8" s="24"/>
    </row>
    <row r="9" spans="1:13" ht="14.25" customHeight="1" x14ac:dyDescent="0.25">
      <c r="A9" s="51" t="s">
        <v>11</v>
      </c>
      <c r="B9" s="51"/>
      <c r="C9" s="51"/>
      <c r="D9" s="51"/>
      <c r="E9" s="51"/>
      <c r="F9" s="51"/>
      <c r="G9" s="51"/>
      <c r="H9" s="51"/>
    </row>
    <row r="10" spans="1:13" ht="14.25" customHeight="1" x14ac:dyDescent="0.25">
      <c r="A10" s="52" t="s">
        <v>12</v>
      </c>
      <c r="B10" s="53" t="s">
        <v>13</v>
      </c>
      <c r="C10" s="54" t="s">
        <v>14</v>
      </c>
      <c r="D10" s="55"/>
      <c r="E10" s="55"/>
      <c r="F10" s="55"/>
      <c r="G10" s="55"/>
      <c r="H10" s="56"/>
    </row>
    <row r="11" spans="1:13" ht="33.75" customHeight="1" x14ac:dyDescent="0.25">
      <c r="A11" s="52"/>
      <c r="B11" s="53"/>
      <c r="C11" s="26" t="s">
        <v>15</v>
      </c>
      <c r="D11" s="46" t="s">
        <v>16</v>
      </c>
      <c r="E11" s="47"/>
      <c r="F11" s="46" t="s">
        <v>17</v>
      </c>
      <c r="G11" s="48"/>
      <c r="H11" s="47"/>
    </row>
    <row r="12" spans="1:13" ht="48" customHeight="1" x14ac:dyDescent="0.25">
      <c r="A12" s="52"/>
      <c r="B12" s="53"/>
      <c r="C12" s="26" t="s">
        <v>18</v>
      </c>
      <c r="D12" s="27" t="s">
        <v>19</v>
      </c>
      <c r="E12" s="27" t="s">
        <v>20</v>
      </c>
      <c r="F12" s="27" t="s">
        <v>21</v>
      </c>
      <c r="G12" s="49" t="s">
        <v>22</v>
      </c>
      <c r="H12" s="50"/>
    </row>
    <row r="13" spans="1:13" s="31" customFormat="1" ht="11.25" customHeight="1" x14ac:dyDescent="0.25">
      <c r="A13" s="28" t="s">
        <v>23</v>
      </c>
      <c r="B13" s="29" t="s">
        <v>24</v>
      </c>
      <c r="C13" s="30">
        <f ca="1">OFFSET(C13,0,-1)+1</f>
        <v>3</v>
      </c>
      <c r="D13" s="30">
        <f ca="1">OFFSET(D13,0,-1)+1</f>
        <v>4</v>
      </c>
      <c r="E13" s="30">
        <f ca="1">OFFSET(E13,0,-1)+1</f>
        <v>5</v>
      </c>
      <c r="F13" s="30">
        <f ca="1">OFFSET(F13,0,-1)+1</f>
        <v>6</v>
      </c>
      <c r="G13" s="45">
        <f ca="1">OFFSET(G13,0,-1)+1</f>
        <v>7</v>
      </c>
      <c r="H13" s="45"/>
      <c r="I13" s="3"/>
      <c r="J13" s="3"/>
      <c r="K13" s="3"/>
      <c r="L13" s="3"/>
      <c r="M13" s="3"/>
    </row>
    <row r="14" spans="1:13" ht="23.25" customHeight="1" x14ac:dyDescent="0.25">
      <c r="A14" s="5">
        <v>1</v>
      </c>
      <c r="B14" s="6" t="s">
        <v>0</v>
      </c>
      <c r="C14" s="36" t="s">
        <v>28</v>
      </c>
      <c r="D14" s="37"/>
      <c r="E14" s="37"/>
      <c r="F14" s="37"/>
      <c r="G14" s="37"/>
      <c r="H14" s="37"/>
      <c r="J14" s="8"/>
      <c r="K14" s="8" t="str">
        <f>IF(B14="","",B14)</f>
        <v>Наименование тарифа</v>
      </c>
      <c r="L14" s="8"/>
      <c r="M14" s="8"/>
    </row>
    <row r="15" spans="1:13" ht="23.25" customHeight="1" x14ac:dyDescent="0.25">
      <c r="A15" s="35" t="s">
        <v>30</v>
      </c>
      <c r="B15" s="9" t="s">
        <v>1</v>
      </c>
      <c r="C15" s="36" t="s">
        <v>29</v>
      </c>
      <c r="D15" s="37"/>
      <c r="E15" s="37"/>
      <c r="F15" s="37"/>
      <c r="G15" s="37"/>
      <c r="H15" s="37"/>
      <c r="J15" s="8"/>
      <c r="K15" s="8" t="str">
        <f>IF(B15="","",B15)</f>
        <v>Территория действия тарифа</v>
      </c>
      <c r="L15" s="8"/>
      <c r="M15" s="8"/>
    </row>
    <row r="16" spans="1:13" ht="40.15" customHeight="1" x14ac:dyDescent="0.25">
      <c r="A16" s="35" t="s">
        <v>31</v>
      </c>
      <c r="B16" s="10" t="s">
        <v>2</v>
      </c>
      <c r="C16" s="36" t="s">
        <v>29</v>
      </c>
      <c r="D16" s="37"/>
      <c r="E16" s="37"/>
      <c r="F16" s="37"/>
      <c r="G16" s="37"/>
      <c r="H16" s="37"/>
      <c r="J16" s="8"/>
      <c r="K16" s="8" t="str">
        <f>IF(B16="","",B16)</f>
        <v>Наименование централизованной системы холодного водоснабжения</v>
      </c>
      <c r="L16" s="8"/>
      <c r="M16" s="8"/>
    </row>
    <row r="17" spans="1:13" ht="23.25" customHeight="1" x14ac:dyDescent="0.25">
      <c r="A17" s="35" t="s">
        <v>32</v>
      </c>
      <c r="B17" s="11" t="s">
        <v>3</v>
      </c>
      <c r="C17" s="38" t="s">
        <v>26</v>
      </c>
      <c r="D17" s="39"/>
      <c r="E17" s="39"/>
      <c r="F17" s="39"/>
      <c r="G17" s="39"/>
      <c r="H17" s="39"/>
      <c r="J17" s="8"/>
      <c r="K17" s="8" t="str">
        <f>IF(B17="","",B17)</f>
        <v>Наименование признака дифференциации</v>
      </c>
      <c r="L17" s="8"/>
      <c r="M17" s="8"/>
    </row>
    <row r="18" spans="1:13" ht="23.25" customHeight="1" x14ac:dyDescent="0.25">
      <c r="A18" s="35" t="s">
        <v>33</v>
      </c>
      <c r="B18" s="12" t="s">
        <v>4</v>
      </c>
      <c r="C18" s="33" t="s">
        <v>25</v>
      </c>
      <c r="D18" s="34"/>
      <c r="E18" s="34"/>
      <c r="F18" s="34"/>
      <c r="G18" s="34"/>
      <c r="H18" s="34"/>
      <c r="J18" s="8"/>
      <c r="K18" s="8" t="str">
        <f>IF(B18="","",B18)</f>
        <v>Группа потребителей</v>
      </c>
      <c r="L18" s="8"/>
      <c r="M18" s="8"/>
    </row>
    <row r="19" spans="1:13" ht="23.25" customHeight="1" x14ac:dyDescent="0.25">
      <c r="A19" s="35" t="s">
        <v>34</v>
      </c>
      <c r="B19" s="13"/>
      <c r="C19" s="14">
        <v>77.790000000000006</v>
      </c>
      <c r="D19" s="14"/>
      <c r="E19" s="15"/>
      <c r="F19" s="41">
        <v>45292.717685185184</v>
      </c>
      <c r="G19" s="42"/>
      <c r="H19" s="32">
        <v>45473.717766203707</v>
      </c>
      <c r="I19" s="8"/>
      <c r="J19" s="8" t="str">
        <f>IF(B19="","",B19)</f>
        <v/>
      </c>
      <c r="K19" s="8"/>
      <c r="L19" s="8"/>
      <c r="M19" s="4"/>
    </row>
    <row r="20" spans="1:13" ht="23.25" customHeight="1" x14ac:dyDescent="0.25">
      <c r="A20" s="35" t="s">
        <v>35</v>
      </c>
      <c r="B20" s="13"/>
      <c r="C20" s="14">
        <v>83.58</v>
      </c>
      <c r="D20" s="14"/>
      <c r="E20" s="15"/>
      <c r="F20" s="43">
        <v>45474.721192129633</v>
      </c>
      <c r="G20" s="44"/>
      <c r="H20" s="40">
        <v>45657.721354166664</v>
      </c>
      <c r="I20" s="8"/>
      <c r="J20" s="8" t="str">
        <f>IF(B20="","",B20)</f>
        <v/>
      </c>
      <c r="K20" s="8"/>
      <c r="L20" s="8"/>
      <c r="M20" s="4"/>
    </row>
    <row r="21" spans="1:13" ht="14.25" customHeight="1" x14ac:dyDescent="0.25">
      <c r="A21" s="16"/>
      <c r="B21" s="7"/>
      <c r="C21" s="17"/>
      <c r="D21" s="17"/>
      <c r="E21" s="18" t="str">
        <f>F20&amp;"-"&amp;H20</f>
        <v>45474,7211921296-45657,7213541667</v>
      </c>
      <c r="F21" s="3"/>
      <c r="G21" s="8"/>
      <c r="H21" s="8" t="str">
        <f>IF(B21="","",B21)</f>
        <v/>
      </c>
      <c r="I21" s="8"/>
      <c r="J21" s="8"/>
      <c r="K21" s="4"/>
      <c r="L21" s="4"/>
      <c r="M21" s="4"/>
    </row>
    <row r="22" spans="1:13" s="3" customFormat="1" ht="0" hidden="1" customHeight="1" x14ac:dyDescent="0.25">
      <c r="A22" s="19"/>
      <c r="B22" s="20" t="s">
        <v>5</v>
      </c>
      <c r="C22" s="21"/>
      <c r="D22" s="21"/>
      <c r="E22" s="21"/>
      <c r="F22" s="21"/>
      <c r="G22" s="21"/>
      <c r="H22" s="21"/>
      <c r="J22" s="8"/>
      <c r="K22" s="8" t="str">
        <f>IF(B22="","",B22)</f>
        <v>Добавить централизованную систему для дифференциации</v>
      </c>
      <c r="L22" s="8"/>
      <c r="M22" s="8"/>
    </row>
    <row r="23" spans="1:13" s="3" customFormat="1" ht="0" hidden="1" customHeight="1" x14ac:dyDescent="0.25">
      <c r="A23" s="19"/>
      <c r="B23" s="20" t="s">
        <v>6</v>
      </c>
      <c r="C23" s="21"/>
      <c r="D23" s="21"/>
      <c r="E23" s="21"/>
      <c r="F23" s="21"/>
      <c r="G23" s="21"/>
      <c r="H23" s="21"/>
      <c r="J23" s="8"/>
      <c r="K23" s="8" t="str">
        <f>IF(B23="","",B23)</f>
        <v>Добавить территорию для дифференциации</v>
      </c>
      <c r="L23" s="8"/>
      <c r="M23" s="8"/>
    </row>
    <row r="24" spans="1:13" s="3" customFormat="1" ht="0" hidden="1" customHeight="1" x14ac:dyDescent="0.25">
      <c r="A24" s="19"/>
      <c r="B24" s="20" t="s">
        <v>27</v>
      </c>
      <c r="C24" s="21"/>
      <c r="D24" s="21"/>
      <c r="E24" s="21"/>
      <c r="F24" s="21"/>
      <c r="G24" s="21"/>
      <c r="H24" s="21"/>
      <c r="J24" s="8"/>
      <c r="K24" s="8" t="str">
        <f>IF(B24="","",B24)</f>
        <v>Добавить наименование тарифа</v>
      </c>
      <c r="L24" s="8"/>
      <c r="M24" s="8"/>
    </row>
    <row r="25" spans="1:13" ht="11.25" customHeight="1" x14ac:dyDescent="0.25">
      <c r="A25" s="2"/>
      <c r="I25" s="2"/>
      <c r="J25" s="2"/>
      <c r="K25" s="2"/>
      <c r="L25" s="2"/>
      <c r="M25" s="2"/>
    </row>
  </sheetData>
  <mergeCells count="19">
    <mergeCell ref="A2:H2"/>
    <mergeCell ref="A4:B4"/>
    <mergeCell ref="C4:H4"/>
    <mergeCell ref="A5:B5"/>
    <mergeCell ref="C5:H5"/>
    <mergeCell ref="A9:H9"/>
    <mergeCell ref="A10:A12"/>
    <mergeCell ref="B10:B12"/>
    <mergeCell ref="C10:H10"/>
    <mergeCell ref="A6:B6"/>
    <mergeCell ref="C6:H6"/>
    <mergeCell ref="A7:B7"/>
    <mergeCell ref="C7:H7"/>
    <mergeCell ref="F19:G19"/>
    <mergeCell ref="F20:G20"/>
    <mergeCell ref="G13:H13"/>
    <mergeCell ref="D11:E11"/>
    <mergeCell ref="F11:H11"/>
    <mergeCell ref="G12:H12"/>
  </mergeCells>
  <dataValidations count="8">
    <dataValidation allowBlank="1" promptTitle="checkPeriodRange" sqref="E65545 E131081 E196617 E262153 E327689 E393225 E458761 E524297 E589833 E655369 E720905 E786441 E851977 E917513 E983049 E21"/>
    <dataValidation type="list" allowBlank="1" showInputMessage="1" showErrorMessage="1" errorTitle="Ошибка" error="Выберите значение из списка" sqref="C983046 C65542 C131078 C196614 C262150 C327686 C393222 C458758 C524294 C589830 C655366 C720902 C786438 C851974 C917510">
      <formula1>kind_of_scheme_in</formula1>
    </dataValidation>
    <dataValidation type="textLength" operator="lessThanOrEqual" allowBlank="1" showInputMessage="1" showErrorMessage="1" errorTitle="Ошибка" error="Допускается ввод не более 900 символов!" sqref="B19:B20 C17:H17">
      <formula1>900</formula1>
    </dataValidation>
    <dataValidation type="list" allowBlank="1" showInputMessage="1" showErrorMessage="1" errorTitle="Ошибка" error="Выберите значение из списка" sqref="B65544 B131080 B196616 B262152 B327688 B393224 B458760 B524296 B589832 B655368 B720904 B786440 B851976 B917512 B983048">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F65544 F131080 F196616 F262152 F327688 F393224 F458760 F524296 F589832 F655368 F720904 F786440 F851976 F917512 F983048 H65544 H131080 H196616 H262152 H327688 H393224 H458760 H524296 H589832 H655368 H720904 H786440 H851976 H917512 H983048 F19:F20 H20 H19"/>
    <dataValidation allowBlank="1" showInputMessage="1" showErrorMessage="1" prompt="Для выбора выполните двойной щелчок левой клавиши мыши по соответствующей ячейке." sqref="G65544 G131080 G196616 G262152 G327688 G393224 G458760 G524296 G589832 G655368 G720904 G786440 G851976 G917512 G983048"/>
    <dataValidation type="list" allowBlank="1" showInputMessage="1" errorTitle="Ошибка" error="Выберите значение из списка" prompt="Выберите значение из списка" sqref="C983047:H983047 C65543:H65543 C131079:H131079 C196615:H196615 C262151:H262151 C327687:H327687 C393223:H393223 C458759:H458759 C524295:H524295 C589831:H589831 C655367:H655367 C720903:H720903 C786439:H786439 C851975:H851975 C917511:H917511">
      <formula1>kind_of_cons</formula1>
    </dataValidation>
    <dataValidation allowBlank="1" sqref="A131082:H131088 A65546:H65552 A983050:H983056 A917514:H917520 A851978:H851984 A786442:H786448 A720906:H720912 A655370:H655376 A589834:H589840 A524298:H524304 A458762:H458768 A393226:H393232 A327690:H327696 A262154:H262160 A196618:H196624"/>
  </dataValidations>
  <pageMargins left="0.7" right="0.7" top="0.75" bottom="0.75" header="0.3" footer="0.3"/>
  <pageSetup paperSize="9" scale="48"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2023-11-22T13:40:34Z</dcterms:modified>
</cp:coreProperties>
</file>